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7-01-2021" sheetId="3" r:id="rId1"/>
    <sheet name="28-01-2021" sheetId="4" r:id="rId2"/>
    <sheet name="29-01-2021" sheetId="5" r:id="rId3"/>
  </sheets>
  <definedNames>
    <definedName name="_xlnm._FilterDatabase" localSheetId="0" hidden="1">'27-01-2021'!$A$1:$X$27</definedName>
  </definedNames>
  <calcPr calcId="124519"/>
</workbook>
</file>

<file path=xl/calcChain.xml><?xml version="1.0" encoding="utf-8"?>
<calcChain xmlns="http://schemas.openxmlformats.org/spreadsheetml/2006/main"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4" i="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6" i="3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 l="1"/>
  <c r="A4" s="1"/>
  <c r="A5" s="1"/>
</calcChain>
</file>

<file path=xl/sharedStrings.xml><?xml version="1.0" encoding="utf-8"?>
<sst xmlns="http://schemas.openxmlformats.org/spreadsheetml/2006/main" count="864" uniqueCount="69">
  <si>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</si>
  <si>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</si>
  <si>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</si>
  <si>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</si>
  <si>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</si>
  <si>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</si>
  <si>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</si>
  <si>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</si>
  <si>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</si>
  <si>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</si>
  <si>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</si>
  <si>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</si>
  <si>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</si>
  <si>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</si>
  <si>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</si>
  <si>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</si>
  <si>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</si>
  <si>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</si>
  <si>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</si>
  <si>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</si>
  <si>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</si>
  <si>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</si>
  <si>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</si>
  <si>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</si>
  <si>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- 28JAN2021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</si>
  <si>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</si>
  <si>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</si>
  <si>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</si>
  <si>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</si>
  <si>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</si>
  <si>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</si>
  <si>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</si>
  <si>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</si>
  <si>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</si>
  <si>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</si>
  <si>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</si>
  <si>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</si>
  <si>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</si>
  <si>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6.83%  HDFC Limited Series Y-005 NCD (08 JAN 2031)</t>
  </si>
  <si>
    <t>INE001A07SW3</t>
  </si>
  <si>
    <t>Corporate Bond</t>
  </si>
  <si>
    <t>CRISIL AAA</t>
  </si>
  <si>
    <t xml:space="preserve">CRISIL </t>
  </si>
  <si>
    <t>Listed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</si>
  <si>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</si>
  <si>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</si>
  <si>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</si>
  <si>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</si>
  <si>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</si>
  <si>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</si>
  <si>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</si>
  <si>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</si>
  <si>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</si>
  <si>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</si>
  <si>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</si>
  <si>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</si>
  <si>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HEALTHCARE FUND</t>
  </si>
  <si>
    <t>IDBI Credit Risk Fund</t>
  </si>
  <si>
    <t>IDBI BANKING &amp; FINANCIAL SERVICES FUND</t>
  </si>
  <si>
    <t>IDBI LONG TERM VALUE FUND</t>
  </si>
  <si>
    <t>IDBI DIVIDEND YIELD FUND</t>
  </si>
  <si>
    <t>TREPS - 29JAN2021</t>
  </si>
  <si>
    <t>TREPS - 01FEB2021</t>
  </si>
  <si>
    <t>HDFC Ltd CP (24 FEB 2021)</t>
  </si>
  <si>
    <t>INE001A14WK6</t>
  </si>
  <si>
    <t>Commercial Paper</t>
  </si>
  <si>
    <t>CRISIL A1+</t>
  </si>
  <si>
    <t>Sell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</si>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</sst>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7"/>
  <sheetViews>
    <sheetView tabSelected="1" workbookViewId="0">
      <selection activeCell="C15" sqref="C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68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4">
        <v>44224</v>
      </c>
      <c r="M2" s="32">
        <v>1</v>
      </c>
      <c r="N2" s="35">
        <v>44224</v>
      </c>
      <c r="O2" s="36">
        <v>44223</v>
      </c>
      <c r="P2" s="37">
        <v>44223</v>
      </c>
      <c r="Q2" s="25">
        <v>11405.87</v>
      </c>
      <c r="R2" s="4">
        <v>100</v>
      </c>
      <c r="S2" s="28">
        <v>99.991113999999996</v>
      </c>
      <c r="T2" s="24">
        <v>0</v>
      </c>
      <c r="U2" s="24">
        <v>11.40587</v>
      </c>
      <c r="V2" s="31">
        <v>3.2435571400000002E-2</v>
      </c>
      <c r="W2" s="31">
        <v>3.2435571400000002E-2</v>
      </c>
      <c r="X2" s="4" t="s">
        <v>32</v>
      </c>
    </row>
    <row r="3" spans="1:24" s="2" customFormat="1">
      <c r="A3" s="17">
        <f t="shared" ref="A3:A26" si="0">+A2+1</f>
        <v>2</v>
      </c>
      <c r="B3" s="6" t="s">
        <v>24</v>
      </c>
      <c r="C3" s="6" t="s">
        <v>68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4">
        <v>44224</v>
      </c>
      <c r="M3" s="32">
        <v>1</v>
      </c>
      <c r="N3" s="35">
        <v>44224</v>
      </c>
      <c r="O3" s="36">
        <v>44223</v>
      </c>
      <c r="P3" s="37">
        <v>44223</v>
      </c>
      <c r="Q3" s="25">
        <v>13186798.02</v>
      </c>
      <c r="R3" s="4">
        <v>100</v>
      </c>
      <c r="S3" s="28">
        <v>99.991113999999996</v>
      </c>
      <c r="T3" s="24">
        <v>0</v>
      </c>
      <c r="U3" s="24">
        <v>13186.79802</v>
      </c>
      <c r="V3" s="31">
        <v>3.2435571400000002E-2</v>
      </c>
      <c r="W3" s="31">
        <v>3.2435571400000002E-2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68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4">
        <v>44224</v>
      </c>
      <c r="M4" s="32">
        <v>1</v>
      </c>
      <c r="N4" s="35">
        <v>44224</v>
      </c>
      <c r="O4" s="36">
        <v>44223</v>
      </c>
      <c r="P4" s="37">
        <v>44223</v>
      </c>
      <c r="Q4" s="25">
        <v>12128376.789999999</v>
      </c>
      <c r="R4" s="4">
        <v>100</v>
      </c>
      <c r="S4" s="28">
        <v>99.991113999999996</v>
      </c>
      <c r="T4" s="24">
        <v>0</v>
      </c>
      <c r="U4" s="24">
        <v>12128.37679</v>
      </c>
      <c r="V4" s="31">
        <v>3.2435571400000002E-2</v>
      </c>
      <c r="W4" s="31">
        <v>3.2435571400000002E-2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68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4">
        <v>44224</v>
      </c>
      <c r="M5" s="33">
        <v>1</v>
      </c>
      <c r="N5" s="35">
        <v>44224</v>
      </c>
      <c r="O5" s="36">
        <v>44223</v>
      </c>
      <c r="P5" s="37">
        <v>44223</v>
      </c>
      <c r="Q5" s="25">
        <v>1047.99</v>
      </c>
      <c r="R5" s="4">
        <v>100</v>
      </c>
      <c r="S5" s="28">
        <v>99.991113999999996</v>
      </c>
      <c r="T5" s="24">
        <v>0</v>
      </c>
      <c r="U5" s="24">
        <v>1.04799</v>
      </c>
      <c r="V5" s="31">
        <v>3.2435571400000002E-2</v>
      </c>
      <c r="W5" s="31">
        <v>3.2435571400000002E-2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68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4">
        <v>44224</v>
      </c>
      <c r="M6" s="33">
        <v>1</v>
      </c>
      <c r="N6" s="35">
        <v>44224</v>
      </c>
      <c r="O6" s="36">
        <v>44223</v>
      </c>
      <c r="P6" s="37">
        <v>44223</v>
      </c>
      <c r="Q6" s="25">
        <v>15932.4</v>
      </c>
      <c r="R6" s="4">
        <v>100</v>
      </c>
      <c r="S6" s="28">
        <v>99.991113999999996</v>
      </c>
      <c r="T6" s="24">
        <v>0</v>
      </c>
      <c r="U6" s="24">
        <v>15.932399999999999</v>
      </c>
      <c r="V6" s="31">
        <v>3.2435571400000002E-2</v>
      </c>
      <c r="W6" s="31">
        <v>3.2435571400000002E-2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68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4">
        <v>44224</v>
      </c>
      <c r="M7" s="33">
        <v>1</v>
      </c>
      <c r="N7" s="35">
        <v>44224</v>
      </c>
      <c r="O7" s="36">
        <v>44223</v>
      </c>
      <c r="P7" s="37">
        <v>44223</v>
      </c>
      <c r="Q7" s="25">
        <v>957689.47</v>
      </c>
      <c r="R7" s="4">
        <v>100</v>
      </c>
      <c r="S7" s="28">
        <v>99.991113999999996</v>
      </c>
      <c r="T7" s="24">
        <v>0</v>
      </c>
      <c r="U7" s="24">
        <v>957.68947000000003</v>
      </c>
      <c r="V7" s="31">
        <v>3.2435571400000002E-2</v>
      </c>
      <c r="W7" s="31">
        <v>3.2435571400000002E-2</v>
      </c>
      <c r="X7" s="4" t="s">
        <v>32</v>
      </c>
    </row>
    <row r="8" spans="1:24" s="2" customFormat="1">
      <c r="A8" s="17">
        <f t="shared" si="0"/>
        <v>7</v>
      </c>
      <c r="B8" s="6" t="s">
        <v>38</v>
      </c>
      <c r="C8" s="6" t="s">
        <v>39</v>
      </c>
      <c r="D8" s="6" t="s">
        <v>40</v>
      </c>
      <c r="E8" s="6" t="s">
        <v>41</v>
      </c>
      <c r="F8" s="15" t="s">
        <v>42</v>
      </c>
      <c r="G8" s="19" t="s">
        <v>27</v>
      </c>
      <c r="H8" s="7" t="s">
        <v>43</v>
      </c>
      <c r="I8" s="16" t="s">
        <v>29</v>
      </c>
      <c r="J8" s="16" t="s">
        <v>37</v>
      </c>
      <c r="K8" s="16" t="s">
        <v>31</v>
      </c>
      <c r="L8" s="34">
        <v>47856</v>
      </c>
      <c r="M8" s="33">
        <v>3633</v>
      </c>
      <c r="N8" s="35">
        <v>47856</v>
      </c>
      <c r="O8" s="36">
        <v>44223</v>
      </c>
      <c r="P8" s="37">
        <v>44223</v>
      </c>
      <c r="Q8" s="25">
        <v>100000</v>
      </c>
      <c r="R8" s="4">
        <v>100</v>
      </c>
      <c r="S8" s="28">
        <v>100</v>
      </c>
      <c r="T8" s="24">
        <v>35553.42</v>
      </c>
      <c r="U8" s="24">
        <v>1</v>
      </c>
      <c r="V8" s="31">
        <v>6.8247000000000002E-2</v>
      </c>
      <c r="W8" s="31">
        <v>6.8247000000000002E-2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68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44</v>
      </c>
      <c r="K9" s="16" t="s">
        <v>31</v>
      </c>
      <c r="L9" s="34">
        <v>44224</v>
      </c>
      <c r="M9" s="33">
        <v>1</v>
      </c>
      <c r="N9" s="35">
        <v>44224</v>
      </c>
      <c r="O9" s="36">
        <v>44223</v>
      </c>
      <c r="P9" s="37">
        <v>44223</v>
      </c>
      <c r="Q9" s="25">
        <v>64881.13</v>
      </c>
      <c r="R9" s="4">
        <v>100</v>
      </c>
      <c r="S9" s="28">
        <v>99.991113999999996</v>
      </c>
      <c r="T9" s="24">
        <v>0</v>
      </c>
      <c r="U9" s="24">
        <v>64.881129999999999</v>
      </c>
      <c r="V9" s="31">
        <v>3.2435571400000002E-2</v>
      </c>
      <c r="W9" s="31">
        <v>3.2435571400000002E-2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68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45</v>
      </c>
      <c r="K10" s="16" t="s">
        <v>31</v>
      </c>
      <c r="L10" s="34">
        <v>44224</v>
      </c>
      <c r="M10" s="33">
        <v>1</v>
      </c>
      <c r="N10" s="35">
        <v>44224</v>
      </c>
      <c r="O10" s="36">
        <v>44223</v>
      </c>
      <c r="P10" s="37">
        <v>44223</v>
      </c>
      <c r="Q10" s="25">
        <v>52076.59</v>
      </c>
      <c r="R10" s="4">
        <v>100</v>
      </c>
      <c r="S10" s="28">
        <v>99.991113999999996</v>
      </c>
      <c r="T10" s="24">
        <v>0</v>
      </c>
      <c r="U10" s="24">
        <v>52.076590000000003</v>
      </c>
      <c r="V10" s="31">
        <v>3.2435571400000002E-2</v>
      </c>
      <c r="W10" s="31">
        <v>3.2435571400000002E-2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68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46</v>
      </c>
      <c r="K11" s="16" t="s">
        <v>31</v>
      </c>
      <c r="L11" s="34">
        <v>44224</v>
      </c>
      <c r="M11" s="33">
        <v>1</v>
      </c>
      <c r="N11" s="35">
        <v>44224</v>
      </c>
      <c r="O11" s="36">
        <v>44223</v>
      </c>
      <c r="P11" s="37">
        <v>44223</v>
      </c>
      <c r="Q11" s="25">
        <v>875524.2</v>
      </c>
      <c r="R11" s="4">
        <v>100</v>
      </c>
      <c r="S11" s="28">
        <v>99.991113999999996</v>
      </c>
      <c r="T11" s="24">
        <v>0</v>
      </c>
      <c r="U11" s="24">
        <v>875.52419999999995</v>
      </c>
      <c r="V11" s="31">
        <v>3.2435571400000002E-2</v>
      </c>
      <c r="W11" s="31">
        <v>3.2435571400000002E-2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68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47</v>
      </c>
      <c r="K12" s="16" t="s">
        <v>31</v>
      </c>
      <c r="L12" s="34">
        <v>44224</v>
      </c>
      <c r="M12" s="33">
        <v>1</v>
      </c>
      <c r="N12" s="35">
        <v>44224</v>
      </c>
      <c r="O12" s="36">
        <v>44223</v>
      </c>
      <c r="P12" s="37">
        <v>44223</v>
      </c>
      <c r="Q12" s="25">
        <v>1073.49</v>
      </c>
      <c r="R12" s="4">
        <v>100</v>
      </c>
      <c r="S12" s="28">
        <v>99.991113999999996</v>
      </c>
      <c r="T12" s="24">
        <v>0</v>
      </c>
      <c r="U12" s="24">
        <v>1.0734900000000001</v>
      </c>
      <c r="V12" s="31">
        <v>3.2435571400000002E-2</v>
      </c>
      <c r="W12" s="31">
        <v>3.2435571400000002E-2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68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48</v>
      </c>
      <c r="K13" s="16" t="s">
        <v>31</v>
      </c>
      <c r="L13" s="34">
        <v>44224</v>
      </c>
      <c r="M13" s="33">
        <v>1</v>
      </c>
      <c r="N13" s="35">
        <v>44224</v>
      </c>
      <c r="O13" s="36">
        <v>44223</v>
      </c>
      <c r="P13" s="37">
        <v>44223</v>
      </c>
      <c r="Q13" s="25">
        <v>36968.300000000003</v>
      </c>
      <c r="R13" s="4">
        <v>100</v>
      </c>
      <c r="S13" s="28">
        <v>99.991113999999996</v>
      </c>
      <c r="T13" s="24">
        <v>0</v>
      </c>
      <c r="U13" s="24">
        <v>36.968299999999999</v>
      </c>
      <c r="V13" s="31">
        <v>3.2435571400000002E-2</v>
      </c>
      <c r="W13" s="31">
        <v>3.2435571400000002E-2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68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49</v>
      </c>
      <c r="K14" s="16" t="s">
        <v>31</v>
      </c>
      <c r="L14" s="34">
        <v>44224</v>
      </c>
      <c r="M14" s="33">
        <v>1</v>
      </c>
      <c r="N14" s="35">
        <v>44224</v>
      </c>
      <c r="O14" s="36">
        <v>44223</v>
      </c>
      <c r="P14" s="37">
        <v>44223</v>
      </c>
      <c r="Q14" s="25">
        <v>794302.75</v>
      </c>
      <c r="R14" s="4">
        <v>100</v>
      </c>
      <c r="S14" s="28">
        <v>99.991113999999996</v>
      </c>
      <c r="T14" s="24">
        <v>0</v>
      </c>
      <c r="U14" s="24">
        <v>794.30274999999995</v>
      </c>
      <c r="V14" s="31">
        <v>3.2435571400000002E-2</v>
      </c>
      <c r="W14" s="31">
        <v>3.2435571400000002E-2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68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50</v>
      </c>
      <c r="K15" s="16" t="s">
        <v>31</v>
      </c>
      <c r="L15" s="34">
        <v>44224</v>
      </c>
      <c r="M15" s="33">
        <v>1</v>
      </c>
      <c r="N15" s="35">
        <v>44224</v>
      </c>
      <c r="O15" s="36">
        <v>44223</v>
      </c>
      <c r="P15" s="37">
        <v>44223</v>
      </c>
      <c r="Q15" s="25">
        <v>591873.64</v>
      </c>
      <c r="R15" s="4">
        <v>100</v>
      </c>
      <c r="S15" s="28">
        <v>99.991113999999996</v>
      </c>
      <c r="T15" s="24">
        <v>0</v>
      </c>
      <c r="U15" s="24">
        <v>591.87364000000002</v>
      </c>
      <c r="V15" s="31">
        <v>3.2435571400000002E-2</v>
      </c>
      <c r="W15" s="31">
        <v>3.2435571400000002E-2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68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51</v>
      </c>
      <c r="K16" s="16" t="s">
        <v>31</v>
      </c>
      <c r="L16" s="34">
        <v>44224</v>
      </c>
      <c r="M16" s="33">
        <v>1</v>
      </c>
      <c r="N16" s="35">
        <v>44224</v>
      </c>
      <c r="O16" s="36">
        <v>44223</v>
      </c>
      <c r="P16" s="37">
        <v>44223</v>
      </c>
      <c r="Q16" s="25">
        <v>88371.68</v>
      </c>
      <c r="R16" s="4">
        <v>100</v>
      </c>
      <c r="S16" s="28">
        <v>99.991113999999996</v>
      </c>
      <c r="T16" s="24">
        <v>0</v>
      </c>
      <c r="U16" s="24">
        <v>88.371679999999998</v>
      </c>
      <c r="V16" s="31">
        <v>3.2435571400000002E-2</v>
      </c>
      <c r="W16" s="31">
        <v>3.2435571400000002E-2</v>
      </c>
      <c r="X16" s="4" t="s">
        <v>32</v>
      </c>
    </row>
    <row r="17" spans="1:24" s="2" customFormat="1">
      <c r="A17" s="17">
        <f t="shared" si="0"/>
        <v>16</v>
      </c>
      <c r="B17" s="6" t="s">
        <v>38</v>
      </c>
      <c r="C17" s="6" t="s">
        <v>39</v>
      </c>
      <c r="D17" s="6" t="s">
        <v>40</v>
      </c>
      <c r="E17" s="6" t="s">
        <v>41</v>
      </c>
      <c r="F17" s="15" t="s">
        <v>42</v>
      </c>
      <c r="G17" s="19" t="s">
        <v>27</v>
      </c>
      <c r="H17" s="7" t="s">
        <v>43</v>
      </c>
      <c r="I17" s="16" t="s">
        <v>29</v>
      </c>
      <c r="J17" s="16" t="s">
        <v>52</v>
      </c>
      <c r="K17" s="16" t="s">
        <v>31</v>
      </c>
      <c r="L17" s="34">
        <v>47856</v>
      </c>
      <c r="M17" s="33">
        <v>3633</v>
      </c>
      <c r="N17" s="35">
        <v>47856</v>
      </c>
      <c r="O17" s="36">
        <v>44223</v>
      </c>
      <c r="P17" s="37">
        <v>44223</v>
      </c>
      <c r="Q17" s="25">
        <v>400000</v>
      </c>
      <c r="R17" s="4">
        <v>100</v>
      </c>
      <c r="S17" s="28">
        <v>100</v>
      </c>
      <c r="T17" s="24">
        <v>142213.70000000001</v>
      </c>
      <c r="U17" s="24">
        <v>4</v>
      </c>
      <c r="V17" s="31">
        <v>6.8247000000000002E-2</v>
      </c>
      <c r="W17" s="31">
        <v>6.8247000000000002E-2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68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53</v>
      </c>
      <c r="K18" s="16" t="s">
        <v>31</v>
      </c>
      <c r="L18" s="34">
        <v>44224</v>
      </c>
      <c r="M18" s="33">
        <v>1</v>
      </c>
      <c r="N18" s="35">
        <v>44224</v>
      </c>
      <c r="O18" s="36">
        <v>44223</v>
      </c>
      <c r="P18" s="37">
        <v>44223</v>
      </c>
      <c r="Q18" s="25">
        <v>190583.67</v>
      </c>
      <c r="R18" s="4">
        <v>100</v>
      </c>
      <c r="S18" s="28">
        <v>99.991113999999996</v>
      </c>
      <c r="T18" s="24">
        <v>0</v>
      </c>
      <c r="U18" s="24">
        <v>190.58367000000001</v>
      </c>
      <c r="V18" s="31">
        <v>3.2435571400000002E-2</v>
      </c>
      <c r="W18" s="31">
        <v>3.2435571400000002E-2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68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54</v>
      </c>
      <c r="K19" s="16" t="s">
        <v>31</v>
      </c>
      <c r="L19" s="34">
        <v>44224</v>
      </c>
      <c r="M19" s="33">
        <v>1</v>
      </c>
      <c r="N19" s="35">
        <v>44224</v>
      </c>
      <c r="O19" s="36">
        <v>44223</v>
      </c>
      <c r="P19" s="37">
        <v>44223</v>
      </c>
      <c r="Q19" s="25">
        <v>212746.85</v>
      </c>
      <c r="R19" s="4">
        <v>100</v>
      </c>
      <c r="S19" s="28">
        <v>99.991113999999996</v>
      </c>
      <c r="T19" s="24">
        <v>0</v>
      </c>
      <c r="U19" s="24">
        <v>212.74684999999999</v>
      </c>
      <c r="V19" s="31">
        <v>3.2435571400000002E-2</v>
      </c>
      <c r="W19" s="31">
        <v>3.2435571400000002E-2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68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55</v>
      </c>
      <c r="K20" s="16" t="s">
        <v>31</v>
      </c>
      <c r="L20" s="34">
        <v>44224</v>
      </c>
      <c r="M20" s="32">
        <v>1</v>
      </c>
      <c r="N20" s="35">
        <v>44224</v>
      </c>
      <c r="O20" s="36">
        <v>44223</v>
      </c>
      <c r="P20" s="37">
        <v>44223</v>
      </c>
      <c r="Q20" s="25">
        <v>191883.86</v>
      </c>
      <c r="R20" s="4">
        <v>100</v>
      </c>
      <c r="S20" s="28">
        <v>99.991113999999996</v>
      </c>
      <c r="T20" s="24">
        <v>0</v>
      </c>
      <c r="U20" s="24">
        <v>191.88386</v>
      </c>
      <c r="V20" s="31">
        <v>3.2435571400000002E-2</v>
      </c>
      <c r="W20" s="31">
        <v>3.2435571400000002E-2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68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56</v>
      </c>
      <c r="K21" s="16" t="s">
        <v>31</v>
      </c>
      <c r="L21" s="34">
        <v>44224</v>
      </c>
      <c r="M21" s="32">
        <v>1</v>
      </c>
      <c r="N21" s="35">
        <v>44224</v>
      </c>
      <c r="O21" s="36">
        <v>44223</v>
      </c>
      <c r="P21" s="37">
        <v>44223</v>
      </c>
      <c r="Q21" s="25">
        <v>585413.24</v>
      </c>
      <c r="R21" s="4">
        <v>100</v>
      </c>
      <c r="S21" s="28">
        <v>99.991113999999996</v>
      </c>
      <c r="T21" s="24">
        <v>0</v>
      </c>
      <c r="U21" s="24">
        <v>585.41323999999997</v>
      </c>
      <c r="V21" s="31">
        <v>3.2435571400000002E-2</v>
      </c>
      <c r="W21" s="31">
        <v>3.2435571400000002E-2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68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57</v>
      </c>
      <c r="K22" s="16" t="s">
        <v>31</v>
      </c>
      <c r="L22" s="34">
        <v>44224</v>
      </c>
      <c r="M22" s="32">
        <v>1</v>
      </c>
      <c r="N22" s="35">
        <v>44224</v>
      </c>
      <c r="O22" s="36">
        <v>44223</v>
      </c>
      <c r="P22" s="37">
        <v>44223</v>
      </c>
      <c r="Q22" s="25">
        <v>450676.02</v>
      </c>
      <c r="R22" s="4">
        <v>100</v>
      </c>
      <c r="S22" s="28">
        <v>99.991113999999996</v>
      </c>
      <c r="T22" s="24">
        <v>0</v>
      </c>
      <c r="U22" s="24">
        <v>450.67601999999999</v>
      </c>
      <c r="V22" s="31">
        <v>3.2435571400000002E-2</v>
      </c>
      <c r="W22" s="31">
        <v>3.2435571400000002E-2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68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4">
        <v>44224</v>
      </c>
      <c r="M23" s="32">
        <v>1</v>
      </c>
      <c r="N23" s="35">
        <v>44224</v>
      </c>
      <c r="O23" s="36">
        <v>44223</v>
      </c>
      <c r="P23" s="37">
        <v>44223</v>
      </c>
      <c r="Q23" s="25">
        <v>162276.48000000001</v>
      </c>
      <c r="R23" s="4">
        <v>100</v>
      </c>
      <c r="S23" s="28">
        <v>99.991113999999996</v>
      </c>
      <c r="T23" s="24">
        <v>0</v>
      </c>
      <c r="U23" s="24">
        <v>162.27647999999999</v>
      </c>
      <c r="V23" s="31">
        <v>3.2435571400000002E-2</v>
      </c>
      <c r="W23" s="31">
        <v>3.2435571400000002E-2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68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58</v>
      </c>
      <c r="K24" s="16" t="s">
        <v>31</v>
      </c>
      <c r="L24" s="34">
        <v>44224</v>
      </c>
      <c r="M24" s="32">
        <v>1</v>
      </c>
      <c r="N24" s="35">
        <v>44224</v>
      </c>
      <c r="O24" s="36">
        <v>44223</v>
      </c>
      <c r="P24" s="37">
        <v>44223</v>
      </c>
      <c r="Q24" s="25">
        <v>284245.05</v>
      </c>
      <c r="R24" s="4">
        <v>100</v>
      </c>
      <c r="S24" s="28">
        <v>99.991113999999996</v>
      </c>
      <c r="T24" s="24">
        <v>0</v>
      </c>
      <c r="U24" s="24">
        <v>284.24504999999999</v>
      </c>
      <c r="V24" s="31">
        <v>3.2435571400000002E-2</v>
      </c>
      <c r="W24" s="31">
        <v>3.2435571400000002E-2</v>
      </c>
      <c r="X24" s="4" t="s">
        <v>32</v>
      </c>
    </row>
    <row r="25" spans="1:24" s="2" customFormat="1">
      <c r="A25" s="17">
        <f t="shared" si="0"/>
        <v>24</v>
      </c>
      <c r="B25" s="6" t="s">
        <v>24</v>
      </c>
      <c r="C25" s="6" t="s">
        <v>68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59</v>
      </c>
      <c r="K25" s="16" t="s">
        <v>31</v>
      </c>
      <c r="L25" s="34">
        <v>44224</v>
      </c>
      <c r="M25" s="32">
        <v>1</v>
      </c>
      <c r="N25" s="35">
        <v>44224</v>
      </c>
      <c r="O25" s="36">
        <v>44223</v>
      </c>
      <c r="P25" s="37">
        <v>44223</v>
      </c>
      <c r="Q25" s="25">
        <v>80379.81</v>
      </c>
      <c r="R25" s="4">
        <v>100</v>
      </c>
      <c r="S25" s="28">
        <v>99.991113999999996</v>
      </c>
      <c r="T25" s="24">
        <v>0</v>
      </c>
      <c r="U25" s="24">
        <v>80.379810000000006</v>
      </c>
      <c r="V25" s="31">
        <v>3.2435571400000002E-2</v>
      </c>
      <c r="W25" s="31">
        <v>3.2435571400000002E-2</v>
      </c>
      <c r="X25" s="4" t="s">
        <v>32</v>
      </c>
    </row>
    <row r="26" spans="1:24" s="2" customFormat="1">
      <c r="A26" s="17">
        <f t="shared" si="0"/>
        <v>25</v>
      </c>
      <c r="B26" s="6" t="s">
        <v>24</v>
      </c>
      <c r="C26" s="6" t="s">
        <v>68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60</v>
      </c>
      <c r="K26" s="16" t="s">
        <v>31</v>
      </c>
      <c r="L26" s="34">
        <v>44224</v>
      </c>
      <c r="M26" s="32">
        <v>1</v>
      </c>
      <c r="N26" s="35">
        <v>44224</v>
      </c>
      <c r="O26" s="36">
        <v>44223</v>
      </c>
      <c r="P26" s="37">
        <v>44223</v>
      </c>
      <c r="Q26" s="25">
        <v>125472.7</v>
      </c>
      <c r="R26" s="4">
        <v>100</v>
      </c>
      <c r="S26" s="28">
        <v>99.991113999999996</v>
      </c>
      <c r="T26" s="24">
        <v>0</v>
      </c>
      <c r="U26" s="24">
        <v>125.4727</v>
      </c>
      <c r="V26" s="31">
        <v>3.2435571400000002E-2</v>
      </c>
      <c r="W26" s="31">
        <v>3.2435571400000002E-2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topLeftCell="K1" workbookViewId="0">
      <selection activeCell="O12" sqref="O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61</v>
      </c>
      <c r="C2" s="6" t="s">
        <v>68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44225</v>
      </c>
      <c r="M2" s="32">
        <v>1</v>
      </c>
      <c r="N2" s="35">
        <v>44225</v>
      </c>
      <c r="O2" s="35">
        <v>44224</v>
      </c>
      <c r="P2" s="35">
        <v>44224</v>
      </c>
      <c r="Q2" s="25">
        <v>18932.52</v>
      </c>
      <c r="R2" s="4">
        <v>100</v>
      </c>
      <c r="S2" s="28">
        <v>99.991124999999997</v>
      </c>
      <c r="T2" s="24">
        <v>0</v>
      </c>
      <c r="U2" s="24">
        <v>18.93252</v>
      </c>
      <c r="V2" s="31">
        <v>3.2396499099999997E-2</v>
      </c>
      <c r="W2" s="31">
        <v>3.2396499099999997E-2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61</v>
      </c>
      <c r="C3" s="6" t="s">
        <v>68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44225</v>
      </c>
      <c r="M3" s="32">
        <v>1</v>
      </c>
      <c r="N3" s="35">
        <v>44225</v>
      </c>
      <c r="O3" s="35">
        <v>44224</v>
      </c>
      <c r="P3" s="35">
        <v>44224</v>
      </c>
      <c r="Q3" s="25">
        <v>13576986.65</v>
      </c>
      <c r="R3" s="4">
        <v>100</v>
      </c>
      <c r="S3" s="28">
        <v>99.991124999999997</v>
      </c>
      <c r="T3" s="24">
        <v>0</v>
      </c>
      <c r="U3" s="24">
        <v>13576.986650000001</v>
      </c>
      <c r="V3" s="31">
        <v>3.2396499099999997E-2</v>
      </c>
      <c r="W3" s="31">
        <v>3.2396499099999997E-2</v>
      </c>
      <c r="X3" s="4" t="s">
        <v>32</v>
      </c>
    </row>
    <row r="4" spans="1:24" s="2" customFormat="1">
      <c r="A4" s="17">
        <f t="shared" si="0"/>
        <v>3</v>
      </c>
      <c r="B4" s="6" t="s">
        <v>61</v>
      </c>
      <c r="C4" s="6" t="s">
        <v>68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44225</v>
      </c>
      <c r="M4" s="32">
        <v>1</v>
      </c>
      <c r="N4" s="35">
        <v>44225</v>
      </c>
      <c r="O4" s="35">
        <v>44224</v>
      </c>
      <c r="P4" s="35">
        <v>44224</v>
      </c>
      <c r="Q4" s="25">
        <v>12007107.01</v>
      </c>
      <c r="R4" s="4">
        <v>100</v>
      </c>
      <c r="S4" s="28">
        <v>99.991124999999997</v>
      </c>
      <c r="T4" s="24">
        <v>0</v>
      </c>
      <c r="U4" s="24">
        <v>12007.10701</v>
      </c>
      <c r="V4" s="31">
        <v>3.2396499099999997E-2</v>
      </c>
      <c r="W4" s="31">
        <v>3.2396499099999997E-2</v>
      </c>
      <c r="X4" s="4" t="s">
        <v>32</v>
      </c>
    </row>
    <row r="5" spans="1:24" s="2" customFormat="1">
      <c r="A5" s="17">
        <f t="shared" si="0"/>
        <v>4</v>
      </c>
      <c r="B5" s="6" t="s">
        <v>61</v>
      </c>
      <c r="C5" s="6" t="s">
        <v>68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5">
        <v>44225</v>
      </c>
      <c r="M5" s="32">
        <v>1</v>
      </c>
      <c r="N5" s="35">
        <v>44225</v>
      </c>
      <c r="O5" s="35">
        <v>44224</v>
      </c>
      <c r="P5" s="35">
        <v>44224</v>
      </c>
      <c r="Q5" s="25">
        <v>74.430000000000007</v>
      </c>
      <c r="R5" s="4">
        <v>100</v>
      </c>
      <c r="S5" s="28">
        <v>99.991124999999997</v>
      </c>
      <c r="T5" s="24">
        <v>0</v>
      </c>
      <c r="U5" s="24">
        <v>7.4429999999999996E-2</v>
      </c>
      <c r="V5" s="31">
        <v>3.2396499099999997E-2</v>
      </c>
      <c r="W5" s="31">
        <v>3.2396499099999997E-2</v>
      </c>
      <c r="X5" s="4" t="s">
        <v>32</v>
      </c>
    </row>
    <row r="6" spans="1:24" s="2" customFormat="1">
      <c r="A6" s="17">
        <f t="shared" si="0"/>
        <v>5</v>
      </c>
      <c r="B6" s="6" t="s">
        <v>61</v>
      </c>
      <c r="C6" s="6" t="s">
        <v>68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5">
        <v>44225</v>
      </c>
      <c r="M6" s="32">
        <v>1</v>
      </c>
      <c r="N6" s="35">
        <v>44225</v>
      </c>
      <c r="O6" s="35">
        <v>44224</v>
      </c>
      <c r="P6" s="35">
        <v>44224</v>
      </c>
      <c r="Q6" s="25">
        <v>9907.06</v>
      </c>
      <c r="R6" s="4">
        <v>100</v>
      </c>
      <c r="S6" s="28">
        <v>99.991124999999997</v>
      </c>
      <c r="T6" s="24">
        <v>0</v>
      </c>
      <c r="U6" s="24">
        <v>9.9070599999999995</v>
      </c>
      <c r="V6" s="31">
        <v>3.2396499099999997E-2</v>
      </c>
      <c r="W6" s="31">
        <v>3.2396499099999997E-2</v>
      </c>
      <c r="X6" s="4" t="s">
        <v>32</v>
      </c>
    </row>
    <row r="7" spans="1:24" s="2" customFormat="1">
      <c r="A7" s="17">
        <f t="shared" si="0"/>
        <v>6</v>
      </c>
      <c r="B7" s="6" t="s">
        <v>61</v>
      </c>
      <c r="C7" s="6" t="s">
        <v>68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5">
        <v>44225</v>
      </c>
      <c r="M7" s="32">
        <v>1</v>
      </c>
      <c r="N7" s="35">
        <v>44225</v>
      </c>
      <c r="O7" s="35">
        <v>44224</v>
      </c>
      <c r="P7" s="35">
        <v>44224</v>
      </c>
      <c r="Q7" s="25">
        <v>956791.6</v>
      </c>
      <c r="R7" s="4">
        <v>100</v>
      </c>
      <c r="S7" s="28">
        <v>99.991124999999997</v>
      </c>
      <c r="T7" s="24">
        <v>0</v>
      </c>
      <c r="U7" s="24">
        <v>956.79160000000002</v>
      </c>
      <c r="V7" s="31">
        <v>3.2396499099999997E-2</v>
      </c>
      <c r="W7" s="31">
        <v>3.2396499099999997E-2</v>
      </c>
      <c r="X7" s="4" t="s">
        <v>32</v>
      </c>
    </row>
    <row r="8" spans="1:24" s="2" customFormat="1">
      <c r="A8" s="17">
        <f t="shared" si="0"/>
        <v>7</v>
      </c>
      <c r="B8" s="6" t="s">
        <v>61</v>
      </c>
      <c r="C8" s="6" t="s">
        <v>68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44</v>
      </c>
      <c r="K8" s="16" t="s">
        <v>31</v>
      </c>
      <c r="L8" s="35">
        <v>44225</v>
      </c>
      <c r="M8" s="32">
        <v>1</v>
      </c>
      <c r="N8" s="35">
        <v>44225</v>
      </c>
      <c r="O8" s="35">
        <v>44224</v>
      </c>
      <c r="P8" s="35">
        <v>44224</v>
      </c>
      <c r="Q8" s="25">
        <v>64886.9</v>
      </c>
      <c r="R8" s="4">
        <v>100</v>
      </c>
      <c r="S8" s="28">
        <v>99.991124999999997</v>
      </c>
      <c r="T8" s="24">
        <v>0</v>
      </c>
      <c r="U8" s="24">
        <v>64.886899999999997</v>
      </c>
      <c r="V8" s="31">
        <v>3.2396499099999997E-2</v>
      </c>
      <c r="W8" s="31">
        <v>3.2396499099999997E-2</v>
      </c>
      <c r="X8" s="4" t="s">
        <v>32</v>
      </c>
    </row>
    <row r="9" spans="1:24" s="2" customFormat="1">
      <c r="A9" s="17">
        <f t="shared" si="0"/>
        <v>8</v>
      </c>
      <c r="B9" s="6" t="s">
        <v>61</v>
      </c>
      <c r="C9" s="6" t="s">
        <v>68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45</v>
      </c>
      <c r="K9" s="16" t="s">
        <v>31</v>
      </c>
      <c r="L9" s="35">
        <v>44225</v>
      </c>
      <c r="M9" s="32">
        <v>1</v>
      </c>
      <c r="N9" s="35">
        <v>44225</v>
      </c>
      <c r="O9" s="35">
        <v>44224</v>
      </c>
      <c r="P9" s="35">
        <v>44224</v>
      </c>
      <c r="Q9" s="25">
        <v>51874.54</v>
      </c>
      <c r="R9" s="4">
        <v>100</v>
      </c>
      <c r="S9" s="28">
        <v>99.991124999999997</v>
      </c>
      <c r="T9" s="24">
        <v>0</v>
      </c>
      <c r="U9" s="24">
        <v>51.874540000000003</v>
      </c>
      <c r="V9" s="31">
        <v>3.2396499099999997E-2</v>
      </c>
      <c r="W9" s="31">
        <v>3.2396499099999997E-2</v>
      </c>
      <c r="X9" s="4" t="s">
        <v>32</v>
      </c>
    </row>
    <row r="10" spans="1:24" s="2" customFormat="1">
      <c r="A10" s="17">
        <f t="shared" si="0"/>
        <v>9</v>
      </c>
      <c r="B10" s="6" t="s">
        <v>61</v>
      </c>
      <c r="C10" s="6" t="s">
        <v>68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46</v>
      </c>
      <c r="K10" s="16" t="s">
        <v>31</v>
      </c>
      <c r="L10" s="35">
        <v>44225</v>
      </c>
      <c r="M10" s="32">
        <v>1</v>
      </c>
      <c r="N10" s="35">
        <v>44225</v>
      </c>
      <c r="O10" s="35">
        <v>44224</v>
      </c>
      <c r="P10" s="35">
        <v>44224</v>
      </c>
      <c r="Q10" s="25">
        <v>700052.47</v>
      </c>
      <c r="R10" s="4">
        <v>100</v>
      </c>
      <c r="S10" s="28">
        <v>99.991124999999997</v>
      </c>
      <c r="T10" s="24">
        <v>0</v>
      </c>
      <c r="U10" s="24">
        <v>700.05246999999997</v>
      </c>
      <c r="V10" s="31">
        <v>3.2396499099999997E-2</v>
      </c>
      <c r="W10" s="31">
        <v>3.2396499099999997E-2</v>
      </c>
      <c r="X10" s="4" t="s">
        <v>32</v>
      </c>
    </row>
    <row r="11" spans="1:24" s="2" customFormat="1">
      <c r="A11" s="17">
        <f t="shared" si="0"/>
        <v>10</v>
      </c>
      <c r="B11" s="6" t="s">
        <v>61</v>
      </c>
      <c r="C11" s="6" t="s">
        <v>68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47</v>
      </c>
      <c r="K11" s="16" t="s">
        <v>31</v>
      </c>
      <c r="L11" s="35">
        <v>44225</v>
      </c>
      <c r="M11" s="32">
        <v>1</v>
      </c>
      <c r="N11" s="35">
        <v>44225</v>
      </c>
      <c r="O11" s="35">
        <v>44224</v>
      </c>
      <c r="P11" s="35">
        <v>44224</v>
      </c>
      <c r="Q11" s="25">
        <v>2445.79</v>
      </c>
      <c r="R11" s="4">
        <v>100</v>
      </c>
      <c r="S11" s="28">
        <v>99.991124999999997</v>
      </c>
      <c r="T11" s="24">
        <v>0</v>
      </c>
      <c r="U11" s="24">
        <v>2.4457900000000001</v>
      </c>
      <c r="V11" s="31">
        <v>3.2396499099999997E-2</v>
      </c>
      <c r="W11" s="31">
        <v>3.2396499099999997E-2</v>
      </c>
      <c r="X11" s="4" t="s">
        <v>32</v>
      </c>
    </row>
    <row r="12" spans="1:24" s="2" customFormat="1">
      <c r="A12" s="17">
        <f t="shared" si="0"/>
        <v>11</v>
      </c>
      <c r="B12" s="6" t="s">
        <v>61</v>
      </c>
      <c r="C12" s="6" t="s">
        <v>68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48</v>
      </c>
      <c r="K12" s="16" t="s">
        <v>31</v>
      </c>
      <c r="L12" s="35">
        <v>44225</v>
      </c>
      <c r="M12" s="32">
        <v>1</v>
      </c>
      <c r="N12" s="35">
        <v>44225</v>
      </c>
      <c r="O12" s="35">
        <v>44224</v>
      </c>
      <c r="P12" s="35">
        <v>44224</v>
      </c>
      <c r="Q12" s="25">
        <v>33662.65</v>
      </c>
      <c r="R12" s="4">
        <v>100</v>
      </c>
      <c r="S12" s="28">
        <v>99.991124999999997</v>
      </c>
      <c r="T12" s="24">
        <v>0</v>
      </c>
      <c r="U12" s="24">
        <v>33.662649999999999</v>
      </c>
      <c r="V12" s="31">
        <v>3.2396499099999997E-2</v>
      </c>
      <c r="W12" s="31">
        <v>3.2396499099999997E-2</v>
      </c>
      <c r="X12" s="4" t="s">
        <v>32</v>
      </c>
    </row>
    <row r="13" spans="1:24" s="2" customFormat="1">
      <c r="A13" s="17">
        <f t="shared" si="0"/>
        <v>12</v>
      </c>
      <c r="B13" s="6" t="s">
        <v>61</v>
      </c>
      <c r="C13" s="6" t="s">
        <v>68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49</v>
      </c>
      <c r="K13" s="16" t="s">
        <v>31</v>
      </c>
      <c r="L13" s="35">
        <v>44225</v>
      </c>
      <c r="M13" s="32">
        <v>1</v>
      </c>
      <c r="N13" s="35">
        <v>44225</v>
      </c>
      <c r="O13" s="35">
        <v>44224</v>
      </c>
      <c r="P13" s="35">
        <v>44224</v>
      </c>
      <c r="Q13" s="25">
        <v>662592.99</v>
      </c>
      <c r="R13" s="4">
        <v>100</v>
      </c>
      <c r="S13" s="28">
        <v>99.991124999999997</v>
      </c>
      <c r="T13" s="24">
        <v>0</v>
      </c>
      <c r="U13" s="24">
        <v>662.59298999999999</v>
      </c>
      <c r="V13" s="31">
        <v>3.2396499099999997E-2</v>
      </c>
      <c r="W13" s="31">
        <v>3.2396499099999997E-2</v>
      </c>
      <c r="X13" s="4" t="s">
        <v>32</v>
      </c>
    </row>
    <row r="14" spans="1:24" s="2" customFormat="1">
      <c r="A14" s="17">
        <f t="shared" si="0"/>
        <v>13</v>
      </c>
      <c r="B14" s="6" t="s">
        <v>61</v>
      </c>
      <c r="C14" s="6" t="s">
        <v>68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57</v>
      </c>
      <c r="K14" s="16" t="s">
        <v>31</v>
      </c>
      <c r="L14" s="35">
        <v>44225</v>
      </c>
      <c r="M14" s="32">
        <v>1</v>
      </c>
      <c r="N14" s="35">
        <v>44225</v>
      </c>
      <c r="O14" s="35">
        <v>44224</v>
      </c>
      <c r="P14" s="35">
        <v>44224</v>
      </c>
      <c r="Q14" s="25">
        <v>449825.89</v>
      </c>
      <c r="R14" s="4">
        <v>100</v>
      </c>
      <c r="S14" s="28">
        <v>99.991124999999997</v>
      </c>
      <c r="T14" s="24">
        <v>0</v>
      </c>
      <c r="U14" s="24">
        <v>449.82589000000002</v>
      </c>
      <c r="V14" s="31">
        <v>3.2396499099999997E-2</v>
      </c>
      <c r="W14" s="31">
        <v>3.2396499099999997E-2</v>
      </c>
      <c r="X14" s="4" t="s">
        <v>32</v>
      </c>
    </row>
    <row r="15" spans="1:24" s="2" customFormat="1">
      <c r="A15" s="17">
        <f t="shared" si="0"/>
        <v>14</v>
      </c>
      <c r="B15" s="6" t="s">
        <v>61</v>
      </c>
      <c r="C15" s="6" t="s">
        <v>68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50</v>
      </c>
      <c r="K15" s="16" t="s">
        <v>31</v>
      </c>
      <c r="L15" s="35">
        <v>44225</v>
      </c>
      <c r="M15" s="32">
        <v>1</v>
      </c>
      <c r="N15" s="35">
        <v>44225</v>
      </c>
      <c r="O15" s="35">
        <v>44224</v>
      </c>
      <c r="P15" s="35">
        <v>44224</v>
      </c>
      <c r="Q15" s="25">
        <v>460017.76</v>
      </c>
      <c r="R15" s="4">
        <v>100</v>
      </c>
      <c r="S15" s="28">
        <v>99.991124999999997</v>
      </c>
      <c r="T15" s="24">
        <v>0</v>
      </c>
      <c r="U15" s="24">
        <v>460.01776000000001</v>
      </c>
      <c r="V15" s="31">
        <v>3.2396499099999997E-2</v>
      </c>
      <c r="W15" s="31">
        <v>3.2396499099999997E-2</v>
      </c>
      <c r="X15" s="4" t="s">
        <v>32</v>
      </c>
    </row>
    <row r="16" spans="1:24" s="2" customFormat="1">
      <c r="A16" s="17">
        <f t="shared" si="0"/>
        <v>15</v>
      </c>
      <c r="B16" s="6" t="s">
        <v>61</v>
      </c>
      <c r="C16" s="6" t="s">
        <v>68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51</v>
      </c>
      <c r="K16" s="16" t="s">
        <v>31</v>
      </c>
      <c r="L16" s="35">
        <v>44225</v>
      </c>
      <c r="M16" s="32">
        <v>1</v>
      </c>
      <c r="N16" s="35">
        <v>44225</v>
      </c>
      <c r="O16" s="35">
        <v>44224</v>
      </c>
      <c r="P16" s="35">
        <v>44224</v>
      </c>
      <c r="Q16" s="25">
        <v>88367.67</v>
      </c>
      <c r="R16" s="4">
        <v>100</v>
      </c>
      <c r="S16" s="28">
        <v>99.991124999999997</v>
      </c>
      <c r="T16" s="24">
        <v>0</v>
      </c>
      <c r="U16" s="24">
        <v>88.367670000000004</v>
      </c>
      <c r="V16" s="31">
        <v>3.2396499099999997E-2</v>
      </c>
      <c r="W16" s="31">
        <v>3.2396499099999997E-2</v>
      </c>
      <c r="X16" s="4" t="s">
        <v>32</v>
      </c>
    </row>
    <row r="17" spans="1:24" s="2" customFormat="1">
      <c r="A17" s="17">
        <f t="shared" si="0"/>
        <v>16</v>
      </c>
      <c r="B17" s="6" t="s">
        <v>61</v>
      </c>
      <c r="C17" s="6" t="s">
        <v>68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52</v>
      </c>
      <c r="K17" s="16" t="s">
        <v>31</v>
      </c>
      <c r="L17" s="35">
        <v>44225</v>
      </c>
      <c r="M17" s="32">
        <v>1</v>
      </c>
      <c r="N17" s="35">
        <v>44225</v>
      </c>
      <c r="O17" s="35">
        <v>44224</v>
      </c>
      <c r="P17" s="35">
        <v>44224</v>
      </c>
      <c r="Q17" s="25">
        <v>68769.89</v>
      </c>
      <c r="R17" s="4">
        <v>100</v>
      </c>
      <c r="S17" s="28">
        <v>99.991124999999997</v>
      </c>
      <c r="T17" s="24">
        <v>0</v>
      </c>
      <c r="U17" s="24">
        <v>68.769890000000004</v>
      </c>
      <c r="V17" s="31">
        <v>3.2396499099999997E-2</v>
      </c>
      <c r="W17" s="31">
        <v>3.2396499099999997E-2</v>
      </c>
      <c r="X17" s="4" t="s">
        <v>32</v>
      </c>
    </row>
    <row r="18" spans="1:24" s="2" customFormat="1">
      <c r="A18" s="17">
        <f t="shared" si="0"/>
        <v>17</v>
      </c>
      <c r="B18" s="6" t="s">
        <v>61</v>
      </c>
      <c r="C18" s="6" t="s">
        <v>68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53</v>
      </c>
      <c r="K18" s="16" t="s">
        <v>31</v>
      </c>
      <c r="L18" s="35">
        <v>44225</v>
      </c>
      <c r="M18" s="32">
        <v>1</v>
      </c>
      <c r="N18" s="35">
        <v>44225</v>
      </c>
      <c r="O18" s="35">
        <v>44224</v>
      </c>
      <c r="P18" s="35">
        <v>44224</v>
      </c>
      <c r="Q18" s="25">
        <v>277626.46000000002</v>
      </c>
      <c r="R18" s="4">
        <v>100</v>
      </c>
      <c r="S18" s="28">
        <v>99.991124999999997</v>
      </c>
      <c r="T18" s="24">
        <v>0</v>
      </c>
      <c r="U18" s="24">
        <v>277.62646000000001</v>
      </c>
      <c r="V18" s="31">
        <v>3.2396499099999997E-2</v>
      </c>
      <c r="W18" s="31">
        <v>3.2396499099999997E-2</v>
      </c>
      <c r="X18" s="4" t="s">
        <v>32</v>
      </c>
    </row>
    <row r="19" spans="1:24" s="2" customFormat="1">
      <c r="A19" s="17">
        <f t="shared" si="0"/>
        <v>18</v>
      </c>
      <c r="B19" s="6" t="s">
        <v>61</v>
      </c>
      <c r="C19" s="6" t="s">
        <v>68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54</v>
      </c>
      <c r="K19" s="16" t="s">
        <v>31</v>
      </c>
      <c r="L19" s="35">
        <v>44225</v>
      </c>
      <c r="M19" s="32">
        <v>1</v>
      </c>
      <c r="N19" s="35">
        <v>44225</v>
      </c>
      <c r="O19" s="35">
        <v>44224</v>
      </c>
      <c r="P19" s="35">
        <v>44224</v>
      </c>
      <c r="Q19" s="25">
        <v>183190.5</v>
      </c>
      <c r="R19" s="4">
        <v>100</v>
      </c>
      <c r="S19" s="28">
        <v>99.991124999999997</v>
      </c>
      <c r="T19" s="24">
        <v>0</v>
      </c>
      <c r="U19" s="24">
        <v>183.19049999999999</v>
      </c>
      <c r="V19" s="31">
        <v>3.2396499099999997E-2</v>
      </c>
      <c r="W19" s="31">
        <v>3.2396499099999997E-2</v>
      </c>
      <c r="X19" s="4" t="s">
        <v>32</v>
      </c>
    </row>
    <row r="20" spans="1:24" s="2" customFormat="1">
      <c r="A20" s="17">
        <f t="shared" si="0"/>
        <v>19</v>
      </c>
      <c r="B20" s="6" t="s">
        <v>61</v>
      </c>
      <c r="C20" s="6" t="s">
        <v>68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55</v>
      </c>
      <c r="K20" s="16" t="s">
        <v>31</v>
      </c>
      <c r="L20" s="35">
        <v>44225</v>
      </c>
      <c r="M20" s="32">
        <v>1</v>
      </c>
      <c r="N20" s="35">
        <v>44225</v>
      </c>
      <c r="O20" s="35">
        <v>44224</v>
      </c>
      <c r="P20" s="35">
        <v>44224</v>
      </c>
      <c r="Q20" s="25">
        <v>113844.15</v>
      </c>
      <c r="R20" s="4">
        <v>100</v>
      </c>
      <c r="S20" s="28">
        <v>99.991124999999997</v>
      </c>
      <c r="T20" s="24">
        <v>0</v>
      </c>
      <c r="U20" s="24">
        <v>113.84415</v>
      </c>
      <c r="V20" s="31">
        <v>3.2396499099999997E-2</v>
      </c>
      <c r="W20" s="31">
        <v>3.2396499099999997E-2</v>
      </c>
      <c r="X20" s="4" t="s">
        <v>32</v>
      </c>
    </row>
    <row r="21" spans="1:24" s="2" customFormat="1">
      <c r="A21" s="17">
        <f t="shared" si="0"/>
        <v>20</v>
      </c>
      <c r="B21" s="6" t="s">
        <v>61</v>
      </c>
      <c r="C21" s="6" t="s">
        <v>68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58</v>
      </c>
      <c r="K21" s="16" t="s">
        <v>31</v>
      </c>
      <c r="L21" s="35">
        <v>44225</v>
      </c>
      <c r="M21" s="32">
        <v>1</v>
      </c>
      <c r="N21" s="35">
        <v>44225</v>
      </c>
      <c r="O21" s="35">
        <v>44224</v>
      </c>
      <c r="P21" s="35">
        <v>44224</v>
      </c>
      <c r="Q21" s="25">
        <v>243995.42</v>
      </c>
      <c r="R21" s="4">
        <v>100</v>
      </c>
      <c r="S21" s="28">
        <v>99.991124999999997</v>
      </c>
      <c r="T21" s="24">
        <v>0</v>
      </c>
      <c r="U21" s="24">
        <v>243.99542</v>
      </c>
      <c r="V21" s="31">
        <v>3.2396499099999997E-2</v>
      </c>
      <c r="W21" s="31">
        <v>3.2396499099999997E-2</v>
      </c>
      <c r="X21" s="4" t="s">
        <v>32</v>
      </c>
    </row>
    <row r="22" spans="1:24" s="2" customFormat="1">
      <c r="A22" s="17">
        <f t="shared" si="0"/>
        <v>21</v>
      </c>
      <c r="B22" s="6" t="s">
        <v>61</v>
      </c>
      <c r="C22" s="6" t="s">
        <v>68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59</v>
      </c>
      <c r="K22" s="16" t="s">
        <v>31</v>
      </c>
      <c r="L22" s="35">
        <v>44225</v>
      </c>
      <c r="M22" s="32">
        <v>1</v>
      </c>
      <c r="N22" s="35">
        <v>44225</v>
      </c>
      <c r="O22" s="35">
        <v>44224</v>
      </c>
      <c r="P22" s="35">
        <v>44224</v>
      </c>
      <c r="Q22" s="25">
        <v>359024.36</v>
      </c>
      <c r="R22" s="4">
        <v>100</v>
      </c>
      <c r="S22" s="28">
        <v>99.991124999999997</v>
      </c>
      <c r="T22" s="24">
        <v>0</v>
      </c>
      <c r="U22" s="24">
        <v>359.02436</v>
      </c>
      <c r="V22" s="31">
        <v>3.2396499099999997E-2</v>
      </c>
      <c r="W22" s="31">
        <v>3.2396499099999997E-2</v>
      </c>
      <c r="X22" s="4" t="s">
        <v>32</v>
      </c>
    </row>
    <row r="23" spans="1:24" s="2" customFormat="1">
      <c r="A23" s="17">
        <f t="shared" si="0"/>
        <v>22</v>
      </c>
      <c r="B23" s="6" t="s">
        <v>61</v>
      </c>
      <c r="C23" s="6" t="s">
        <v>68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60</v>
      </c>
      <c r="K23" s="16" t="s">
        <v>31</v>
      </c>
      <c r="L23" s="35">
        <v>44225</v>
      </c>
      <c r="M23" s="32">
        <v>1</v>
      </c>
      <c r="N23" s="35">
        <v>44225</v>
      </c>
      <c r="O23" s="35">
        <v>44224</v>
      </c>
      <c r="P23" s="35">
        <v>44224</v>
      </c>
      <c r="Q23" s="25">
        <v>231285.47</v>
      </c>
      <c r="R23" s="4">
        <v>100</v>
      </c>
      <c r="S23" s="28">
        <v>99.991124999999997</v>
      </c>
      <c r="T23" s="24">
        <v>0</v>
      </c>
      <c r="U23" s="24">
        <v>231.28547</v>
      </c>
      <c r="V23" s="31">
        <v>3.2396499099999997E-2</v>
      </c>
      <c r="W23" s="31">
        <v>3.2396499099999997E-2</v>
      </c>
      <c r="X23" s="4" t="s">
        <v>32</v>
      </c>
    </row>
    <row r="24" spans="1:24" s="2" customFormat="1">
      <c r="A24" s="17">
        <f t="shared" si="0"/>
        <v>23</v>
      </c>
      <c r="B24" s="6" t="s">
        <v>61</v>
      </c>
      <c r="C24" s="6" t="s">
        <v>68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56</v>
      </c>
      <c r="K24" s="16" t="s">
        <v>31</v>
      </c>
      <c r="L24" s="35">
        <v>44225</v>
      </c>
      <c r="M24" s="32">
        <v>1</v>
      </c>
      <c r="N24" s="35">
        <v>44225</v>
      </c>
      <c r="O24" s="35">
        <v>44224</v>
      </c>
      <c r="P24" s="35">
        <v>44224</v>
      </c>
      <c r="Q24" s="25">
        <v>573737.81999999995</v>
      </c>
      <c r="R24" s="4">
        <v>100</v>
      </c>
      <c r="S24" s="28">
        <v>99.991124999999997</v>
      </c>
      <c r="T24" s="24">
        <v>0</v>
      </c>
      <c r="U24" s="24">
        <v>573.73782000000006</v>
      </c>
      <c r="V24" s="31">
        <v>3.2396499099999997E-2</v>
      </c>
      <c r="W24" s="31">
        <v>3.2396499099999997E-2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7"/>
  <sheetViews>
    <sheetView topLeftCell="G1" workbookViewId="0">
      <selection activeCell="O10" sqref="O1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68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5">
        <v>44228</v>
      </c>
      <c r="M2" s="32">
        <v>3</v>
      </c>
      <c r="N2" s="35">
        <v>44228</v>
      </c>
      <c r="O2" s="35">
        <v>44225</v>
      </c>
      <c r="P2" s="35">
        <v>44225</v>
      </c>
      <c r="Q2" s="25">
        <v>7877.7</v>
      </c>
      <c r="R2" s="4">
        <v>100</v>
      </c>
      <c r="S2" s="28">
        <v>99.973376999999999</v>
      </c>
      <c r="T2" s="24">
        <v>0</v>
      </c>
      <c r="U2" s="24">
        <v>7.8776999999999999</v>
      </c>
      <c r="V2" s="31">
        <v>3.2400000000000005E-2</v>
      </c>
      <c r="W2" s="31">
        <v>3.2400000000000005E-2</v>
      </c>
      <c r="X2" s="4" t="s">
        <v>32</v>
      </c>
    </row>
    <row r="3" spans="1:24" s="2" customFormat="1">
      <c r="A3" s="17">
        <f t="shared" ref="A3:A25" si="0">+A2+1</f>
        <v>2</v>
      </c>
      <c r="B3" s="6" t="s">
        <v>62</v>
      </c>
      <c r="C3" s="6" t="s">
        <v>68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5">
        <v>44228</v>
      </c>
      <c r="M3" s="32">
        <v>3</v>
      </c>
      <c r="N3" s="35">
        <v>44228</v>
      </c>
      <c r="O3" s="35">
        <v>44225</v>
      </c>
      <c r="P3" s="35">
        <v>44225</v>
      </c>
      <c r="Q3" s="25">
        <v>12981570.779999999</v>
      </c>
      <c r="R3" s="4">
        <v>100</v>
      </c>
      <c r="S3" s="28">
        <v>99.973376999999999</v>
      </c>
      <c r="T3" s="24">
        <v>0</v>
      </c>
      <c r="U3" s="24">
        <v>12981.57078</v>
      </c>
      <c r="V3" s="31">
        <v>3.2400000000000005E-2</v>
      </c>
      <c r="W3" s="31">
        <v>3.2400000000000005E-2</v>
      </c>
      <c r="X3" s="4" t="s">
        <v>32</v>
      </c>
    </row>
    <row r="4" spans="1:24" s="2" customFormat="1">
      <c r="A4" s="17">
        <f t="shared" si="0"/>
        <v>3</v>
      </c>
      <c r="B4" s="6" t="s">
        <v>63</v>
      </c>
      <c r="C4" s="6" t="s">
        <v>64</v>
      </c>
      <c r="D4" s="6" t="s">
        <v>65</v>
      </c>
      <c r="E4" s="6" t="s">
        <v>66</v>
      </c>
      <c r="F4" s="15" t="s">
        <v>42</v>
      </c>
      <c r="G4" s="19" t="s">
        <v>67</v>
      </c>
      <c r="H4" s="7" t="s">
        <v>43</v>
      </c>
      <c r="I4" s="16" t="s">
        <v>29</v>
      </c>
      <c r="J4" s="16" t="s">
        <v>33</v>
      </c>
      <c r="K4" s="16" t="s">
        <v>31</v>
      </c>
      <c r="L4" s="35">
        <v>44251</v>
      </c>
      <c r="M4" s="32">
        <v>26</v>
      </c>
      <c r="N4" s="35">
        <v>44251</v>
      </c>
      <c r="O4" s="35">
        <v>44225</v>
      </c>
      <c r="P4" s="35">
        <v>44225</v>
      </c>
      <c r="Q4" s="25">
        <v>2500000</v>
      </c>
      <c r="R4" s="4">
        <v>100</v>
      </c>
      <c r="S4" s="28">
        <v>99.758399999999995</v>
      </c>
      <c r="T4" s="24">
        <v>0</v>
      </c>
      <c r="U4" s="24">
        <v>25</v>
      </c>
      <c r="V4" s="31">
        <v>3.4091999999999997E-2</v>
      </c>
      <c r="W4" s="31">
        <v>3.4252999999999999E-2</v>
      </c>
      <c r="X4" s="4" t="s">
        <v>32</v>
      </c>
    </row>
    <row r="5" spans="1:24" s="2" customFormat="1">
      <c r="A5" s="17">
        <f t="shared" si="0"/>
        <v>4</v>
      </c>
      <c r="B5" s="6" t="s">
        <v>62</v>
      </c>
      <c r="C5" s="6" t="s">
        <v>68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5">
        <v>44228</v>
      </c>
      <c r="M5" s="32">
        <v>3</v>
      </c>
      <c r="N5" s="35">
        <v>44228</v>
      </c>
      <c r="O5" s="35">
        <v>44225</v>
      </c>
      <c r="P5" s="35">
        <v>44225</v>
      </c>
      <c r="Q5" s="25">
        <v>14578888.800000001</v>
      </c>
      <c r="R5" s="4">
        <v>100</v>
      </c>
      <c r="S5" s="28">
        <v>99.973376999999999</v>
      </c>
      <c r="T5" s="24">
        <v>0</v>
      </c>
      <c r="U5" s="24">
        <v>14578.888800000001</v>
      </c>
      <c r="V5" s="31">
        <v>3.2400000000000005E-2</v>
      </c>
      <c r="W5" s="31">
        <v>3.2400000000000005E-2</v>
      </c>
      <c r="X5" s="4" t="s">
        <v>32</v>
      </c>
    </row>
    <row r="6" spans="1:24" s="2" customFormat="1">
      <c r="A6" s="17">
        <f t="shared" si="0"/>
        <v>5</v>
      </c>
      <c r="B6" s="6" t="s">
        <v>62</v>
      </c>
      <c r="C6" s="6" t="s">
        <v>68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5">
        <v>44228</v>
      </c>
      <c r="M6" s="32">
        <v>3</v>
      </c>
      <c r="N6" s="35">
        <v>44228</v>
      </c>
      <c r="O6" s="35">
        <v>44225</v>
      </c>
      <c r="P6" s="35">
        <v>44225</v>
      </c>
      <c r="Q6" s="25">
        <v>391.01</v>
      </c>
      <c r="R6" s="4">
        <v>100</v>
      </c>
      <c r="S6" s="28">
        <v>99.973376999999999</v>
      </c>
      <c r="T6" s="24">
        <v>0</v>
      </c>
      <c r="U6" s="24">
        <v>0.39101000000000002</v>
      </c>
      <c r="V6" s="31">
        <v>3.2400000000000005E-2</v>
      </c>
      <c r="W6" s="31">
        <v>3.2400000000000005E-2</v>
      </c>
      <c r="X6" s="4" t="s">
        <v>32</v>
      </c>
    </row>
    <row r="7" spans="1:24" s="2" customFormat="1">
      <c r="A7" s="17">
        <f t="shared" si="0"/>
        <v>6</v>
      </c>
      <c r="B7" s="6" t="s">
        <v>62</v>
      </c>
      <c r="C7" s="6" t="s">
        <v>68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5">
        <v>44228</v>
      </c>
      <c r="M7" s="32">
        <v>3</v>
      </c>
      <c r="N7" s="35">
        <v>44228</v>
      </c>
      <c r="O7" s="35">
        <v>44225</v>
      </c>
      <c r="P7" s="35">
        <v>44225</v>
      </c>
      <c r="Q7" s="25">
        <v>20147.439999999999</v>
      </c>
      <c r="R7" s="4">
        <v>100</v>
      </c>
      <c r="S7" s="28">
        <v>99.973376999999999</v>
      </c>
      <c r="T7" s="24">
        <v>0</v>
      </c>
      <c r="U7" s="24">
        <v>20.14744</v>
      </c>
      <c r="V7" s="31">
        <v>3.2400000000000005E-2</v>
      </c>
      <c r="W7" s="31">
        <v>3.2400000000000005E-2</v>
      </c>
      <c r="X7" s="4" t="s">
        <v>32</v>
      </c>
    </row>
    <row r="8" spans="1:24" s="2" customFormat="1">
      <c r="A8" s="17">
        <f t="shared" si="0"/>
        <v>7</v>
      </c>
      <c r="B8" s="6" t="s">
        <v>62</v>
      </c>
      <c r="C8" s="6" t="s">
        <v>68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5">
        <v>44228</v>
      </c>
      <c r="M8" s="32">
        <v>3</v>
      </c>
      <c r="N8" s="35">
        <v>44228</v>
      </c>
      <c r="O8" s="35">
        <v>44225</v>
      </c>
      <c r="P8" s="35">
        <v>44225</v>
      </c>
      <c r="Q8" s="25">
        <v>959408.92</v>
      </c>
      <c r="R8" s="4">
        <v>100</v>
      </c>
      <c r="S8" s="28">
        <v>99.973376999999999</v>
      </c>
      <c r="T8" s="24">
        <v>0</v>
      </c>
      <c r="U8" s="24">
        <v>959.40891999999997</v>
      </c>
      <c r="V8" s="31">
        <v>3.2400000000000005E-2</v>
      </c>
      <c r="W8" s="31">
        <v>3.2400000000000005E-2</v>
      </c>
      <c r="X8" s="4" t="s">
        <v>32</v>
      </c>
    </row>
    <row r="9" spans="1:24" s="2" customFormat="1">
      <c r="A9" s="17">
        <f t="shared" si="0"/>
        <v>8</v>
      </c>
      <c r="B9" s="6" t="s">
        <v>62</v>
      </c>
      <c r="C9" s="6" t="s">
        <v>68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44</v>
      </c>
      <c r="K9" s="16" t="s">
        <v>31</v>
      </c>
      <c r="L9" s="35">
        <v>44228</v>
      </c>
      <c r="M9" s="32">
        <v>3</v>
      </c>
      <c r="N9" s="35">
        <v>44228</v>
      </c>
      <c r="O9" s="35">
        <v>44225</v>
      </c>
      <c r="P9" s="35">
        <v>44225</v>
      </c>
      <c r="Q9" s="25">
        <v>64765.74</v>
      </c>
      <c r="R9" s="4">
        <v>100</v>
      </c>
      <c r="S9" s="28">
        <v>99.973376999999999</v>
      </c>
      <c r="T9" s="24">
        <v>0</v>
      </c>
      <c r="U9" s="24">
        <v>64.765739999999994</v>
      </c>
      <c r="V9" s="31">
        <v>3.2400000000000005E-2</v>
      </c>
      <c r="W9" s="31">
        <v>3.2400000000000005E-2</v>
      </c>
      <c r="X9" s="4" t="s">
        <v>32</v>
      </c>
    </row>
    <row r="10" spans="1:24" s="2" customFormat="1">
      <c r="A10" s="17">
        <f t="shared" si="0"/>
        <v>9</v>
      </c>
      <c r="B10" s="6" t="s">
        <v>62</v>
      </c>
      <c r="C10" s="6" t="s">
        <v>68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45</v>
      </c>
      <c r="K10" s="16" t="s">
        <v>31</v>
      </c>
      <c r="L10" s="35">
        <v>44228</v>
      </c>
      <c r="M10" s="32">
        <v>3</v>
      </c>
      <c r="N10" s="35">
        <v>44228</v>
      </c>
      <c r="O10" s="35">
        <v>44225</v>
      </c>
      <c r="P10" s="35">
        <v>44225</v>
      </c>
      <c r="Q10" s="25">
        <v>51509.87</v>
      </c>
      <c r="R10" s="4">
        <v>100</v>
      </c>
      <c r="S10" s="28">
        <v>99.973376999999999</v>
      </c>
      <c r="T10" s="24">
        <v>0</v>
      </c>
      <c r="U10" s="24">
        <v>51.509869999999999</v>
      </c>
      <c r="V10" s="31">
        <v>3.2400000000000005E-2</v>
      </c>
      <c r="W10" s="31">
        <v>3.2400000000000005E-2</v>
      </c>
      <c r="X10" s="4" t="s">
        <v>32</v>
      </c>
    </row>
    <row r="11" spans="1:24" s="2" customFormat="1">
      <c r="A11" s="17">
        <f t="shared" si="0"/>
        <v>10</v>
      </c>
      <c r="B11" s="6" t="s">
        <v>62</v>
      </c>
      <c r="C11" s="6" t="s">
        <v>68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46</v>
      </c>
      <c r="K11" s="16" t="s">
        <v>31</v>
      </c>
      <c r="L11" s="35">
        <v>44228</v>
      </c>
      <c r="M11" s="32">
        <v>3</v>
      </c>
      <c r="N11" s="35">
        <v>44228</v>
      </c>
      <c r="O11" s="35">
        <v>44225</v>
      </c>
      <c r="P11" s="35">
        <v>44225</v>
      </c>
      <c r="Q11" s="25">
        <v>757878.15</v>
      </c>
      <c r="R11" s="4">
        <v>100</v>
      </c>
      <c r="S11" s="28">
        <v>99.973376999999999</v>
      </c>
      <c r="T11" s="24">
        <v>0</v>
      </c>
      <c r="U11" s="24">
        <v>757.87815000000001</v>
      </c>
      <c r="V11" s="31">
        <v>3.2400000000000005E-2</v>
      </c>
      <c r="W11" s="31">
        <v>3.2400000000000005E-2</v>
      </c>
      <c r="X11" s="4" t="s">
        <v>32</v>
      </c>
    </row>
    <row r="12" spans="1:24" s="2" customFormat="1">
      <c r="A12" s="17">
        <f t="shared" si="0"/>
        <v>11</v>
      </c>
      <c r="B12" s="6" t="s">
        <v>62</v>
      </c>
      <c r="C12" s="6" t="s">
        <v>68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47</v>
      </c>
      <c r="K12" s="16" t="s">
        <v>31</v>
      </c>
      <c r="L12" s="35">
        <v>44228</v>
      </c>
      <c r="M12" s="32">
        <v>3</v>
      </c>
      <c r="N12" s="35">
        <v>44228</v>
      </c>
      <c r="O12" s="35">
        <v>44225</v>
      </c>
      <c r="P12" s="35">
        <v>44225</v>
      </c>
      <c r="Q12" s="25">
        <v>1802.71</v>
      </c>
      <c r="R12" s="4">
        <v>100</v>
      </c>
      <c r="S12" s="28">
        <v>99.973376999999999</v>
      </c>
      <c r="T12" s="24">
        <v>0</v>
      </c>
      <c r="U12" s="24">
        <v>1.80271</v>
      </c>
      <c r="V12" s="31">
        <v>3.2400000000000005E-2</v>
      </c>
      <c r="W12" s="31">
        <v>3.2400000000000005E-2</v>
      </c>
      <c r="X12" s="4" t="s">
        <v>32</v>
      </c>
    </row>
    <row r="13" spans="1:24" s="2" customFormat="1">
      <c r="A13" s="17">
        <f t="shared" si="0"/>
        <v>12</v>
      </c>
      <c r="B13" s="6" t="s">
        <v>62</v>
      </c>
      <c r="C13" s="6" t="s">
        <v>68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48</v>
      </c>
      <c r="K13" s="16" t="s">
        <v>31</v>
      </c>
      <c r="L13" s="35">
        <v>44228</v>
      </c>
      <c r="M13" s="32">
        <v>3</v>
      </c>
      <c r="N13" s="35">
        <v>44228</v>
      </c>
      <c r="O13" s="35">
        <v>44225</v>
      </c>
      <c r="P13" s="35">
        <v>44225</v>
      </c>
      <c r="Q13" s="25">
        <v>23580.05</v>
      </c>
      <c r="R13" s="4">
        <v>100</v>
      </c>
      <c r="S13" s="28">
        <v>99.973376999999999</v>
      </c>
      <c r="T13" s="24">
        <v>0</v>
      </c>
      <c r="U13" s="24">
        <v>23.58005</v>
      </c>
      <c r="V13" s="31">
        <v>3.2400000000000005E-2</v>
      </c>
      <c r="W13" s="31">
        <v>3.2400000000000005E-2</v>
      </c>
      <c r="X13" s="4" t="s">
        <v>32</v>
      </c>
    </row>
    <row r="14" spans="1:24" s="2" customFormat="1">
      <c r="A14" s="17">
        <f t="shared" si="0"/>
        <v>13</v>
      </c>
      <c r="B14" s="6" t="s">
        <v>62</v>
      </c>
      <c r="C14" s="6" t="s">
        <v>68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49</v>
      </c>
      <c r="K14" s="16" t="s">
        <v>31</v>
      </c>
      <c r="L14" s="35">
        <v>44228</v>
      </c>
      <c r="M14" s="32">
        <v>3</v>
      </c>
      <c r="N14" s="35">
        <v>44228</v>
      </c>
      <c r="O14" s="35">
        <v>44225</v>
      </c>
      <c r="P14" s="35">
        <v>44225</v>
      </c>
      <c r="Q14" s="25">
        <v>567300.35</v>
      </c>
      <c r="R14" s="4">
        <v>100</v>
      </c>
      <c r="S14" s="28">
        <v>99.973376999999999</v>
      </c>
      <c r="T14" s="24">
        <v>0</v>
      </c>
      <c r="U14" s="24">
        <v>567.30034999999998</v>
      </c>
      <c r="V14" s="31">
        <v>3.2400000000000005E-2</v>
      </c>
      <c r="W14" s="31">
        <v>3.2400000000000005E-2</v>
      </c>
      <c r="X14" s="4" t="s">
        <v>32</v>
      </c>
    </row>
    <row r="15" spans="1:24" s="2" customFormat="1">
      <c r="A15" s="17">
        <f t="shared" si="0"/>
        <v>14</v>
      </c>
      <c r="B15" s="6" t="s">
        <v>62</v>
      </c>
      <c r="C15" s="6" t="s">
        <v>68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57</v>
      </c>
      <c r="K15" s="16" t="s">
        <v>31</v>
      </c>
      <c r="L15" s="35">
        <v>44228</v>
      </c>
      <c r="M15" s="32">
        <v>3</v>
      </c>
      <c r="N15" s="35">
        <v>44228</v>
      </c>
      <c r="O15" s="35">
        <v>44225</v>
      </c>
      <c r="P15" s="35">
        <v>44225</v>
      </c>
      <c r="Q15" s="25">
        <v>449732.64</v>
      </c>
      <c r="R15" s="4">
        <v>100</v>
      </c>
      <c r="S15" s="28">
        <v>99.973376999999999</v>
      </c>
      <c r="T15" s="24">
        <v>0</v>
      </c>
      <c r="U15" s="24">
        <v>449.73264</v>
      </c>
      <c r="V15" s="31">
        <v>3.2400000000000005E-2</v>
      </c>
      <c r="W15" s="31">
        <v>3.2400000000000005E-2</v>
      </c>
      <c r="X15" s="4" t="s">
        <v>32</v>
      </c>
    </row>
    <row r="16" spans="1:24" s="2" customFormat="1">
      <c r="A16" s="17">
        <f t="shared" si="0"/>
        <v>15</v>
      </c>
      <c r="B16" s="6" t="s">
        <v>62</v>
      </c>
      <c r="C16" s="6" t="s">
        <v>68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50</v>
      </c>
      <c r="K16" s="16" t="s">
        <v>31</v>
      </c>
      <c r="L16" s="35">
        <v>44228</v>
      </c>
      <c r="M16" s="32">
        <v>3</v>
      </c>
      <c r="N16" s="35">
        <v>44228</v>
      </c>
      <c r="O16" s="35">
        <v>44225</v>
      </c>
      <c r="P16" s="35">
        <v>44225</v>
      </c>
      <c r="Q16" s="25">
        <v>406471.11</v>
      </c>
      <c r="R16" s="4">
        <v>100</v>
      </c>
      <c r="S16" s="28">
        <v>99.973376999999999</v>
      </c>
      <c r="T16" s="24">
        <v>0</v>
      </c>
      <c r="U16" s="24">
        <v>406.47111000000001</v>
      </c>
      <c r="V16" s="31">
        <v>3.2400000000000005E-2</v>
      </c>
      <c r="W16" s="31">
        <v>3.2400000000000005E-2</v>
      </c>
      <c r="X16" s="4" t="s">
        <v>32</v>
      </c>
    </row>
    <row r="17" spans="1:24" s="2" customFormat="1">
      <c r="A17" s="17">
        <f t="shared" si="0"/>
        <v>16</v>
      </c>
      <c r="B17" s="6" t="s">
        <v>62</v>
      </c>
      <c r="C17" s="6" t="s">
        <v>68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51</v>
      </c>
      <c r="K17" s="16" t="s">
        <v>31</v>
      </c>
      <c r="L17" s="35">
        <v>44228</v>
      </c>
      <c r="M17" s="32">
        <v>3</v>
      </c>
      <c r="N17" s="35">
        <v>44228</v>
      </c>
      <c r="O17" s="35">
        <v>44225</v>
      </c>
      <c r="P17" s="35">
        <v>44225</v>
      </c>
      <c r="Q17" s="25">
        <v>88375.52</v>
      </c>
      <c r="R17" s="4">
        <v>100</v>
      </c>
      <c r="S17" s="28">
        <v>99.973376999999999</v>
      </c>
      <c r="T17" s="24">
        <v>0</v>
      </c>
      <c r="U17" s="24">
        <v>88.375519999999995</v>
      </c>
      <c r="V17" s="31">
        <v>3.2400000000000005E-2</v>
      </c>
      <c r="W17" s="31">
        <v>3.2400000000000005E-2</v>
      </c>
      <c r="X17" s="4" t="s">
        <v>32</v>
      </c>
    </row>
    <row r="18" spans="1:24" s="2" customFormat="1">
      <c r="A18" s="17">
        <f t="shared" si="0"/>
        <v>17</v>
      </c>
      <c r="B18" s="6" t="s">
        <v>62</v>
      </c>
      <c r="C18" s="6" t="s">
        <v>68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52</v>
      </c>
      <c r="K18" s="16" t="s">
        <v>31</v>
      </c>
      <c r="L18" s="35">
        <v>44228</v>
      </c>
      <c r="M18" s="32">
        <v>3</v>
      </c>
      <c r="N18" s="35">
        <v>44228</v>
      </c>
      <c r="O18" s="35">
        <v>44225</v>
      </c>
      <c r="P18" s="35">
        <v>44225</v>
      </c>
      <c r="Q18" s="25">
        <v>15228.67</v>
      </c>
      <c r="R18" s="4">
        <v>100</v>
      </c>
      <c r="S18" s="28">
        <v>99.973376999999999</v>
      </c>
      <c r="T18" s="24">
        <v>0</v>
      </c>
      <c r="U18" s="24">
        <v>15.228669999999999</v>
      </c>
      <c r="V18" s="31">
        <v>3.2400000000000005E-2</v>
      </c>
      <c r="W18" s="31">
        <v>3.2400000000000005E-2</v>
      </c>
      <c r="X18" s="4" t="s">
        <v>32</v>
      </c>
    </row>
    <row r="19" spans="1:24" s="2" customFormat="1">
      <c r="A19" s="17">
        <f t="shared" si="0"/>
        <v>18</v>
      </c>
      <c r="B19" s="6" t="s">
        <v>62</v>
      </c>
      <c r="C19" s="6" t="s">
        <v>68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53</v>
      </c>
      <c r="K19" s="16" t="s">
        <v>31</v>
      </c>
      <c r="L19" s="35">
        <v>44228</v>
      </c>
      <c r="M19" s="32">
        <v>3</v>
      </c>
      <c r="N19" s="35">
        <v>44228</v>
      </c>
      <c r="O19" s="35">
        <v>44225</v>
      </c>
      <c r="P19" s="35">
        <v>44225</v>
      </c>
      <c r="Q19" s="25">
        <v>358929.07</v>
      </c>
      <c r="R19" s="4">
        <v>100</v>
      </c>
      <c r="S19" s="28">
        <v>99.973376999999999</v>
      </c>
      <c r="T19" s="24">
        <v>0</v>
      </c>
      <c r="U19" s="24">
        <v>358.92907000000002</v>
      </c>
      <c r="V19" s="31">
        <v>3.2400000000000005E-2</v>
      </c>
      <c r="W19" s="31">
        <v>3.2400000000000005E-2</v>
      </c>
      <c r="X19" s="4" t="s">
        <v>32</v>
      </c>
    </row>
    <row r="20" spans="1:24" s="2" customFormat="1">
      <c r="A20" s="17">
        <f t="shared" si="0"/>
        <v>19</v>
      </c>
      <c r="B20" s="6" t="s">
        <v>62</v>
      </c>
      <c r="C20" s="6" t="s">
        <v>68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54</v>
      </c>
      <c r="K20" s="16" t="s">
        <v>31</v>
      </c>
      <c r="L20" s="35">
        <v>44228</v>
      </c>
      <c r="M20" s="32">
        <v>3</v>
      </c>
      <c r="N20" s="35">
        <v>44228</v>
      </c>
      <c r="O20" s="35">
        <v>44225</v>
      </c>
      <c r="P20" s="35">
        <v>44225</v>
      </c>
      <c r="Q20" s="25">
        <v>134930.26</v>
      </c>
      <c r="R20" s="4">
        <v>100</v>
      </c>
      <c r="S20" s="28">
        <v>99.973376999999999</v>
      </c>
      <c r="T20" s="24">
        <v>0</v>
      </c>
      <c r="U20" s="24">
        <v>134.93026</v>
      </c>
      <c r="V20" s="31">
        <v>3.2400000000000005E-2</v>
      </c>
      <c r="W20" s="31">
        <v>3.2400000000000005E-2</v>
      </c>
      <c r="X20" s="4" t="s">
        <v>32</v>
      </c>
    </row>
    <row r="21" spans="1:24" s="2" customFormat="1">
      <c r="A21" s="17">
        <f t="shared" si="0"/>
        <v>20</v>
      </c>
      <c r="B21" s="6" t="s">
        <v>62</v>
      </c>
      <c r="C21" s="6" t="s">
        <v>68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55</v>
      </c>
      <c r="K21" s="16" t="s">
        <v>31</v>
      </c>
      <c r="L21" s="35">
        <v>44228</v>
      </c>
      <c r="M21" s="32">
        <v>3</v>
      </c>
      <c r="N21" s="35">
        <v>44228</v>
      </c>
      <c r="O21" s="35">
        <v>44225</v>
      </c>
      <c r="P21" s="35">
        <v>44225</v>
      </c>
      <c r="Q21" s="25">
        <v>98197.57</v>
      </c>
      <c r="R21" s="4">
        <v>100</v>
      </c>
      <c r="S21" s="28">
        <v>99.973376999999999</v>
      </c>
      <c r="T21" s="24">
        <v>0</v>
      </c>
      <c r="U21" s="24">
        <v>98.197569999999999</v>
      </c>
      <c r="V21" s="31">
        <v>3.2400000000000005E-2</v>
      </c>
      <c r="W21" s="31">
        <v>3.2400000000000005E-2</v>
      </c>
      <c r="X21" s="4" t="s">
        <v>32</v>
      </c>
    </row>
    <row r="22" spans="1:24" s="2" customFormat="1">
      <c r="A22" s="17">
        <f t="shared" si="0"/>
        <v>21</v>
      </c>
      <c r="B22" s="6" t="s">
        <v>62</v>
      </c>
      <c r="C22" s="6" t="s">
        <v>68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58</v>
      </c>
      <c r="K22" s="16" t="s">
        <v>31</v>
      </c>
      <c r="L22" s="35">
        <v>44228</v>
      </c>
      <c r="M22" s="32">
        <v>3</v>
      </c>
      <c r="N22" s="35">
        <v>44228</v>
      </c>
      <c r="O22" s="35">
        <v>44225</v>
      </c>
      <c r="P22" s="35">
        <v>44225</v>
      </c>
      <c r="Q22" s="25">
        <v>242654.84</v>
      </c>
      <c r="R22" s="4">
        <v>100</v>
      </c>
      <c r="S22" s="28">
        <v>99.973376999999999</v>
      </c>
      <c r="T22" s="24">
        <v>0</v>
      </c>
      <c r="U22" s="24">
        <v>242.65484000000001</v>
      </c>
      <c r="V22" s="31">
        <v>3.2400000000000005E-2</v>
      </c>
      <c r="W22" s="31">
        <v>3.2400000000000005E-2</v>
      </c>
      <c r="X22" s="4" t="s">
        <v>32</v>
      </c>
    </row>
    <row r="23" spans="1:24" s="2" customFormat="1">
      <c r="A23" s="17">
        <f t="shared" si="0"/>
        <v>22</v>
      </c>
      <c r="B23" s="6" t="s">
        <v>62</v>
      </c>
      <c r="C23" s="6" t="s">
        <v>68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59</v>
      </c>
      <c r="K23" s="16" t="s">
        <v>31</v>
      </c>
      <c r="L23" s="35">
        <v>44228</v>
      </c>
      <c r="M23" s="32">
        <v>3</v>
      </c>
      <c r="N23" s="35">
        <v>44228</v>
      </c>
      <c r="O23" s="35">
        <v>44225</v>
      </c>
      <c r="P23" s="35">
        <v>44225</v>
      </c>
      <c r="Q23" s="25">
        <v>341470.7</v>
      </c>
      <c r="R23" s="4">
        <v>100</v>
      </c>
      <c r="S23" s="28">
        <v>99.973376999999999</v>
      </c>
      <c r="T23" s="24">
        <v>0</v>
      </c>
      <c r="U23" s="24">
        <v>341.47070000000002</v>
      </c>
      <c r="V23" s="31">
        <v>3.2400000000000005E-2</v>
      </c>
      <c r="W23" s="31">
        <v>3.2400000000000005E-2</v>
      </c>
      <c r="X23" s="4" t="s">
        <v>32</v>
      </c>
    </row>
    <row r="24" spans="1:24" s="2" customFormat="1">
      <c r="A24" s="17">
        <f t="shared" si="0"/>
        <v>23</v>
      </c>
      <c r="B24" s="6" t="s">
        <v>62</v>
      </c>
      <c r="C24" s="6" t="s">
        <v>68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60</v>
      </c>
      <c r="K24" s="16" t="s">
        <v>31</v>
      </c>
      <c r="L24" s="35">
        <v>44228</v>
      </c>
      <c r="M24" s="32">
        <v>3</v>
      </c>
      <c r="N24" s="35">
        <v>44228</v>
      </c>
      <c r="O24" s="35">
        <v>44225</v>
      </c>
      <c r="P24" s="35">
        <v>44225</v>
      </c>
      <c r="Q24" s="25">
        <v>350385.66</v>
      </c>
      <c r="R24" s="4">
        <v>100</v>
      </c>
      <c r="S24" s="28">
        <v>99.973376999999999</v>
      </c>
      <c r="T24" s="24">
        <v>0</v>
      </c>
      <c r="U24" s="24">
        <v>350.38565999999997</v>
      </c>
      <c r="V24" s="31">
        <v>3.2400000000000005E-2</v>
      </c>
      <c r="W24" s="31">
        <v>3.2400000000000005E-2</v>
      </c>
      <c r="X24" s="4" t="s">
        <v>32</v>
      </c>
    </row>
    <row r="25" spans="1:24" s="2" customFormat="1">
      <c r="A25" s="17">
        <f t="shared" si="0"/>
        <v>24</v>
      </c>
      <c r="B25" s="6" t="s">
        <v>62</v>
      </c>
      <c r="C25" s="6" t="s">
        <v>68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56</v>
      </c>
      <c r="K25" s="16" t="s">
        <v>31</v>
      </c>
      <c r="L25" s="35">
        <v>44228</v>
      </c>
      <c r="M25" s="32">
        <v>3</v>
      </c>
      <c r="N25" s="35">
        <v>44228</v>
      </c>
      <c r="O25" s="35">
        <v>44225</v>
      </c>
      <c r="P25" s="35">
        <v>44225</v>
      </c>
      <c r="Q25" s="25">
        <v>548502.43999999994</v>
      </c>
      <c r="R25" s="4">
        <v>100</v>
      </c>
      <c r="S25" s="28">
        <v>99.973376999999999</v>
      </c>
      <c r="T25" s="24">
        <v>0</v>
      </c>
      <c r="U25" s="24">
        <v>548.50243999999998</v>
      </c>
      <c r="V25" s="31">
        <v>3.2400000000000005E-2</v>
      </c>
      <c r="W25" s="31">
        <v>3.2400000000000005E-2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27-01-2021</vt:lpstr>
      <vt:lpstr>28-01-2021</vt:lpstr>
      <vt:lpstr>29-01-2021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2021-02-09T09:23:11Z</dcterms:modified>
</cp:coreProperties>
</file>